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Main" sheetId="1" r:id="rId1"/>
    <sheet name="Nested_1" sheetId="2" r:id="rId2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sheetData>
    <row r="1">
      <c r="A1" t="str">
        <v>ردیف</v>
      </c>
      <c r="B1" t="str">
        <v>نیازمندی</v>
      </c>
      <c r="C1" t="str">
        <v>سند نصب و راه اندازی</v>
      </c>
      <c r="D1" t="str">
        <v>کد پلاگین</v>
      </c>
      <c r="E1" t="str">
        <v>اولویت</v>
      </c>
      <c r="F1" t="str">
        <v>نحوه‌ی ترفیع</v>
      </c>
      <c r="G1" t="str">
        <v>بررسی سازگاری با کاتب</v>
      </c>
      <c r="H1" t="str">
        <v>گروه‌بندی</v>
      </c>
    </row>
    <row r="2">
      <c r="A2" t="str">
        <v>۱</v>
      </c>
      <c r="B2">
        <f>HYPERLINK("#'Nested_1'!A1", "See Nested_1")</f>
      </c>
      <c r="C2">
        <f>HYPERLINK("https://kateb.burna.ir/wiki/%D9%86%D8%B5%D8%A8_%D8%A7%D9%81%D8%B2%D9%88%D9%86%D9%87%E2%80%8C%DB%8C_PDFEmbed_%D8%AF%D8%B1_%D9%85%D8%AF%DB%8C%D8%A7%D9%88%DB%8C%DA%A9%DB%8C", "نصب افزونه‌ی PDFEmbed در مدیاویکی")</f>
      </c>
      <c r="D2">
        <f>HYPERLINK("https://github.com/rezashami/Mediawiki-PDFRender", "PDFRender Plugin")</f>
      </c>
      <c r="E2" t="str">
        <v>بالا</v>
      </c>
      <c r="F2" t="str">
        <v>Plugin</v>
      </c>
      <c r="G2" t="str">
        <v>در کاتب آزمایشگاهی تست شده است. همچنین در متن سند نصب و راه‌اندازی نحوه‌ی استفاده ذکر شده است.</v>
      </c>
      <c r="H2" t="str">
        <v>۱</v>
      </c>
    </row>
    <row r="3">
      <c r="A3" t="str">
        <v>۲</v>
      </c>
      <c r="B3" t="str">
        <v>اطلاع از اطلاعات کاربرانی که اسناد را دیده‌اند</v>
      </c>
      <c r="C3">
        <f>HYPERLINK("https://kateb.burna.ir/wiki/%D9%86%D8%B5%D8%A8_%D9%88_%D8%B1%D8%A7%D9%87%E2%80%8C%D8%A7%D9%86%D8%AF%D8%A7%D8%B2%DB%8C_%D8%A7%D9%81%D8%B2%D9%88%D9%86%D9%87%E2%80%8C%DB%8C_UserVisiLogger_%D8%AF%D8%B1_%D9%85%D8%AF%DB%8C%D8%A7%D9%88%DB%8C%DA%A9%DB%8C", "نصب و راه‌اندازی افزونه‌ی UserVisiLogger در مدیاویکی")</f>
      </c>
      <c r="D3">
        <f>HYPERLINK("https://www.mediawiki.org/wiki/Extension:UserPageViewTracker", "UserPageViewTracker Plugin")</f>
      </c>
      <c r="E3" t="str">
        <v>بالا</v>
      </c>
      <c r="F3" t="str">
        <v>Plugin</v>
      </c>
      <c r="G3" t="str">
        <v>مشکلی ندارد و تست شده است.</v>
      </c>
      <c r="H3" t="str">
        <v>۱</v>
      </c>
    </row>
    <row r="4">
      <c r="A4" t="str">
        <v>۳</v>
      </c>
      <c r="B4" t="str">
        <v>امکان امتیازدهی به صفحه‌ی هر سند</v>
      </c>
      <c r="C4">
        <f>HYPERLINK("https://kateb.burna.ir/wiki/%D9%86%D8%B5%D8%A8_%D9%88_%D8%B1%D8%A7%D9%87%E2%80%8C%D8%A7%D9%86%D8%AF%D8%A7%D8%B2%DB%8C_%D8%A7%D9%81%D8%B2%D9%88%D9%86%D9%87%E2%80%8C%DB%8C_RatePage_%D8%AF%D8%B1_%D9%85%D8%AF%DB%8C%D8%A7%D9%88%DB%8C%DA%A9%DB%8C", "نصب و راه‌اندازی افزونه‌ی RatePage در مدیاویکی")</f>
      </c>
      <c r="D4">
        <f>HYPERLINK("https://www.mediawiki.org/wiki/Extension:RatePage", "RatePage Plugin")</f>
      </c>
      <c r="E4" t="str">
        <v>بالا</v>
      </c>
      <c r="F4" t="str">
        <v>Plugin</v>
      </c>
      <c r="G4" t="str">
        <v>با اندکی تغییر سازگار است. در سندنصب و راه‌اندازی ذکر شده است.</v>
      </c>
      <c r="H4" t="str">
        <v>۱</v>
      </c>
    </row>
    <row r="5" xml:space="preserve">
      <c r="A5" t="str">
        <v>۴</v>
      </c>
      <c r="B5" t="str" xml:space="preserve">
        <v xml:space="preserve">خروجی سند کاتب به یک فایل word، PDF یا PowerPoint مرتبط با خروجی گرفتن مناسب با فرمت مشخص مانند کتاب یا گزارش و ... از مجموعه ای از اسناد کاتب
bookstack</v>
      </c>
      <c r="C5">
        <f>HYPERLINK("https://kateb.burna.ir/wiki/%D8%A8%D8%B1%D8%B1%D8%B3%DB%8C_%DA%86%DA%AF%D9%88%D9%86%DA%AF%DB%8C_%D8%AE%D8%B1%D9%88%D8%AC%DB%8C_%DA%AF%D8%B1%D9%81%D8%AA%D9%86_%D8%A7%D8%B2_%D8%A7%D8%B3%D9%86%D8%A7%D8%AF_%DA%A9%D8%A7%D8%AA%D8%A8_%D8%AF%D8%B1_%D9%82%D8%A7%D9%84%D8%A8_%DA%A9%D8%AA%D8%A7%D8%A8", "بررسی چگونگی خروجی گرفتن از اسناد کاتب در قالب کتاب")</f>
      </c>
      <c r="D5" t="str">
        <v/>
      </c>
      <c r="E5" t="str">
        <v>بالا</v>
      </c>
      <c r="F5" t="str">
        <v>Plugin + Rendering Server Code</v>
      </c>
      <c r="G5" t="str">
        <v/>
      </c>
      <c r="H5" t="str">
        <v>۱</v>
      </c>
    </row>
    <row r="6">
      <c r="A6" t="str">
        <v>۵</v>
      </c>
      <c r="B6" t="str">
        <v>پشتیبانی از مالتی مدیا و پیش نمایش فایلهای ویدئویی، pdf، doc، ppt و ... (player)</v>
      </c>
      <c r="C6">
        <f>HYPERLINK("https://kateb.burna.ir/wiki/%D9%86%D8%B5%D8%A8_%D9%88_%D8%B1%D8%A7%D9%87%E2%80%8C%D8%A7%D9%86%D8%AF%D8%A7%D8%B2%DB%8C_%D8%A7%D9%81%D8%B2%D9%88%D9%86%D9%87%E2%80%8C%DB%8C_EmbedVideo_%D8%AF%D8%B1_%D9%85%D8%AF%DB%8C%D8%A7%D9%88%DB%8C%DA%A9%DB%8C", "نصب و راه‌اندازی افزونه‌ی EmbedVideo در مدیاویکی")</f>
      </c>
      <c r="D6">
        <f>HYPERLINK("https://www.mediawiki.org/wiki/Extension:EmbedVideo_(fork)", "EmbedVideo Plugin")</f>
      </c>
      <c r="E6" t="str">
        <v>بالا</v>
      </c>
      <c r="F6" t="str">
        <v>Plugin</v>
      </c>
      <c r="G6" t="str">
        <v>در کاتب آزمایشگاهی تست شده است.</v>
      </c>
      <c r="H6" t="str">
        <v>۲</v>
      </c>
    </row>
    <row r="7">
      <c r="A7" t="str">
        <v>۶</v>
      </c>
      <c r="B7" t="str">
        <v>آپلود گروهی تصویر و ساخت گالری تصویر</v>
      </c>
      <c r="C7">
        <f>HYPERLINK("https://kateb.burna.ir/wiki/%D9%86%D8%B5%D8%A8_%D9%88_%D8%B1%D8%A7%D9%87%E2%80%8C%D8%A7%D9%86%D8%AF%D8%A7%D8%B2%DB%8C_%D8%A7%D9%81%D8%B2%D9%88%D9%86%D9%87%E2%80%8C%DB%8C_MsUpload_%D8%AF%D8%B1_%D9%85%D8%AF%DB%8C%D8%A7%D9%88%DB%8C%DA%A9%DB%8C", "نصب و راه‌اندازی افزونه‌ی MsUpload در مدیاویکی")</f>
      </c>
      <c r="D7">
        <f>HYPERLINK("https://www.mediawiki.org/wiki/Extension:MsUpload", "MsUpload Plugin")</f>
      </c>
      <c r="E7" t="str">
        <v>بالا</v>
      </c>
      <c r="F7" t="str">
        <v>Plugin</v>
      </c>
      <c r="G7" t="str">
        <v>افزونه سازگار است. شیوه‌ی نصب و راه‌اندازی در سند نصب افزونه ذکر شده است</v>
      </c>
      <c r="H7" t="str">
        <v>۲</v>
      </c>
    </row>
    <row r="8">
      <c r="A8" t="str">
        <v>۷</v>
      </c>
      <c r="B8" t="str">
        <v>مشخص شدن درصد مشارکت افراد مشارکت کننده در سند (بخشی از نیازمندی مورد ۲)</v>
      </c>
      <c r="C8">
        <f>HYPERLINK("https://kateb.burna.ir/wiki/%D8%A7%D9%81%D8%B2%D9%88%D8%AF%D9%86_%D9%82%D8%A7%D8%A8%D9%84%DB%8C%D8%AA_%D9%86%D9%85%D8%A7%DB%8C%D8%B4_%D8%AF%D8%B1%D8%B5%D8%AF_%D9%85%D8%B4%D8%A7%D8%B1%DA%A9%D8%AA_%D8%AF%D8%B1_%D8%A7%D8%B3%D9%86%D8%A7%D8%AF_%DA%A9%D8%A7%D8%AA%D8%A8", "افزودن قابلیت نمایش درصد مشارکت در اسناد کاتب")</f>
      </c>
      <c r="D8">
        <f>HYPERLINK("https://opengit.ir/Keyman_KMS/kateb-development/-/tree/main/extensions/ContributionCredits", "لینک")</f>
      </c>
      <c r="E8" t="str">
        <v>بالا</v>
      </c>
      <c r="F8" t="str">
        <v>Plugin</v>
      </c>
      <c r="G8" t="str">
        <v>تغییرات جزئی در افزونه لحاظ شده است و در کاتب آزمایشگاهی تست شده است.</v>
      </c>
      <c r="H8" t="str">
        <v>۱</v>
      </c>
    </row>
  </sheetData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D5"/>
  <sheetViews>
    <sheetView workbookViewId="0"/>
  </sheetViews>
  <sheetData>
    <row r="1">
      <c r="A1" t="str">
        <v>Number</v>
      </c>
      <c r="B1" t="str">
        <v>Coulmn</v>
      </c>
      <c r="C1" t="str">
        <v>c2</v>
      </c>
      <c r="D1" t="str">
        <v>33</v>
      </c>
    </row>
    <row r="2">
      <c r="A2" t="str">
        <v>1</v>
      </c>
      <c r="B2" t="str">
        <v>d1</v>
      </c>
      <c r="C2" t="str">
        <v>d2</v>
      </c>
      <c r="D2" t="str">
        <v>d3</v>
      </c>
    </row>
    <row r="3">
      <c r="A3" t="str">
        <v>۲</v>
      </c>
      <c r="B3" t="str">
        <v>داده۱</v>
      </c>
      <c r="C3" t="str">
        <v>داده ۲</v>
      </c>
      <c r="D3" t="str">
        <v>داده ۳</v>
      </c>
    </row>
    <row r="4">
      <c r="A4" t="str">
        <v>سه</v>
      </c>
      <c r="B4" t="str">
        <v>Hello</v>
      </c>
      <c r="C4" t="str">
        <v>āāāÄäÃʄɗ</v>
      </c>
      <c r="D4" t="str">
        <v>داده‌ی fake</v>
      </c>
    </row>
    <row r="5">
      <c r="A5" t="str">
        <v>Four</v>
      </c>
      <c r="B5" t="str">
        <v>4</v>
      </c>
      <c r="C5" t="str">
        <v>w3</v>
      </c>
      <c r="D5" t="str">
        <v>مخلوطی از ۴47 و AI</v>
      </c>
    </row>
  </sheetData>
  <ignoredErrors>
    <ignoredError numberStoredAsText="1" sqref="A1:D5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</vt:lpstr>
      <vt:lpstr>Nested_1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